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12885"/>
  </bookViews>
  <sheets>
    <sheet name="Стандартные программы" sheetId="5" r:id="rId1"/>
  </sheets>
  <externalReferences>
    <externalReference r:id="rId2"/>
    <externalReference r:id="rId3"/>
  </externalReferences>
  <definedNames>
    <definedName name="_xlnm._FilterDatabase" localSheetId="0" hidden="1">'Стандартные программы'!$A$1:$G$80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5" l="1"/>
  <c r="I2" i="5" l="1"/>
  <c r="I3" i="5"/>
</calcChain>
</file>

<file path=xl/sharedStrings.xml><?xml version="1.0" encoding="utf-8"?>
<sst xmlns="http://schemas.openxmlformats.org/spreadsheetml/2006/main" count="235" uniqueCount="51">
  <si>
    <t>Естественнонаучная</t>
  </si>
  <si>
    <t>Художественная</t>
  </si>
  <si>
    <t>Количество учебных недель в году</t>
  </si>
  <si>
    <t>Направленность</t>
  </si>
  <si>
    <t>Учреждение</t>
  </si>
  <si>
    <t>Программа</t>
  </si>
  <si>
    <t>Количество мест</t>
  </si>
  <si>
    <t>Количество учебных часов в неделю</t>
  </si>
  <si>
    <t>Социально-гуманитарная</t>
  </si>
  <si>
    <t>Количество учебных недель в периоде обучения</t>
  </si>
  <si>
    <t>МОУ ДО "ТЦДТ"</t>
  </si>
  <si>
    <t>Страна юных пешеходов</t>
  </si>
  <si>
    <t>Волшебный мир танца (на базе МДОУ "Д/с Радуга")</t>
  </si>
  <si>
    <t>Детский музыкальный театр  (на базе МДОУ "Д/с Радуга")</t>
  </si>
  <si>
    <t>Бумажные фантазии  (на базе МДОУ "Д/с Радуга")</t>
  </si>
  <si>
    <t>Ментальная арифметика  (на базе МДОУ "Д/с Радуга")</t>
  </si>
  <si>
    <t>Я умелый пешеход!  (на базе МДОУ "Д/с Радуга")</t>
  </si>
  <si>
    <t>Танцевальный калейдоскоп  (на базе МДОУ "Д/с Радуга")</t>
  </si>
  <si>
    <t>Фантазеры (на базе МДОУ "Д/с Радуга")</t>
  </si>
  <si>
    <t>Юный музыкант (на базе МДОУ "Д/с Радуга")</t>
  </si>
  <si>
    <t>Радуга ритмов (на базе МДОУ "Д/с Россияночка")</t>
  </si>
  <si>
    <t>Театральная студия "Золушка" (на базе МДОУ "Д/с Россияночка")</t>
  </si>
  <si>
    <t>Правила дорожного движения выучить не сложно (на базе МДОУ "Д/с Россияночка")</t>
  </si>
  <si>
    <t>Волшебная изонить (на базе МДОУ "Д/с Россияночка")</t>
  </si>
  <si>
    <t>Азбука юного пешехода (на базе МДОУ "Д/с Незабудка")</t>
  </si>
  <si>
    <t>Песочные открытия (на базе МДОУ "Д/с Улыбка")</t>
  </si>
  <si>
    <t>Приключения в стране Оригами (на базе МДОУ "Д/с Улыбка")</t>
  </si>
  <si>
    <t>Фантазеры (на базе МДОУ "Д/с Улыбка")</t>
  </si>
  <si>
    <t>Чудеса в матрешках (на базе МДОУ "Д/с Улыбка")</t>
  </si>
  <si>
    <t>Игротека - развивающее пространство (на базе МДОУ "Д/с Улыбка")</t>
  </si>
  <si>
    <t>Зеленый огонек здоровья (на базе МДОУ "Д/с Улыбка")</t>
  </si>
  <si>
    <t>Волшебный пластилин (на базе МДОУ "Д/с Улыбка")</t>
  </si>
  <si>
    <t>Веселый оркестр (на базе МДОУ "Д/с Солнышко")</t>
  </si>
  <si>
    <t>Танцы на воде (на базе МДОУ "Д/с Чайка")</t>
  </si>
  <si>
    <t>Соловейко (на базе МДОУ "Д/с Чайка")</t>
  </si>
  <si>
    <t>Юный эколог(на базе МДОУ "Д/с Чайка")</t>
  </si>
  <si>
    <t>Волшебные блоки Дьенеша (на базе МДОУ "Д/с Рябинка")</t>
  </si>
  <si>
    <t>Теремок сказок (на базе МДОУ "Д/с Рябинка")</t>
  </si>
  <si>
    <t>Читайка (на базе МДОУ "Д/с Рябинка")</t>
  </si>
  <si>
    <t>Подарки и сувениры своими руками (на базе МДОУ "Д/с Рябинка")</t>
  </si>
  <si>
    <t>Карамельки (на базе МДОУ "Д/с Рябинка")</t>
  </si>
  <si>
    <t>Танцевальный калейдоскоп (на базе МДОУ "Д/с Рябинка")</t>
  </si>
  <si>
    <t>Рыбки золотые (на базе МДОУ "Д/с Солнышко")</t>
  </si>
  <si>
    <t>Спортивные танцы(на базе МДОУ "Д/с Солнышко")</t>
  </si>
  <si>
    <t>Фитбол-аэробика "Танцы на мячах"(на базе МДОУ "Д/с Рябинка")</t>
  </si>
  <si>
    <t>Играем в баскетбол (на базе МДОУ "Д/с Рябинка")</t>
  </si>
  <si>
    <t>Школа мяча (на базе МДОУ "Д/с Рябинка")</t>
  </si>
  <si>
    <t>Умники и умницы (на базе школ 2, 6, 9)</t>
  </si>
  <si>
    <t>Тихвинское образование на пять  (на базе школ 2, 6, 9)</t>
  </si>
  <si>
    <t>Умники и умницы (на базе школ 2, 5, 6, 9)</t>
  </si>
  <si>
    <t>Тихвинское образование на пять  (на базе школ 2, 5, 6,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</si>
</sst>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Arial Cyr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0" fillId="2" borderId="1" xfId="0" applyFill="1" applyBorder="1" applyProtection="1">
      <protection locked="0"/>
    </xf>
    <xf numFmtId="1" fontId="4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" fontId="5" fillId="0" borderId="0" xfId="0" applyNumberFormat="1" applyFont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7" fillId="0" borderId="0" xfId="0" applyFont="1"/>
    <xf numFmtId="0" fontId="9" fillId="2" borderId="1" xfId="0" applyFont="1" applyFill="1" applyBorder="1" applyProtection="1">
      <protection locked="0"/>
    </xf>
    <xf numFmtId="0" fontId="9" fillId="3" borderId="1" xfId="0" applyFont="1" applyFill="1" applyBorder="1" applyAlignment="1" applyProtection="1">
      <alignment wrapText="1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&#1089;&#1072;&#1081;&#1090;&#1072;/25.%20&#1064;&#1072;&#1073;&#1083;&#1086;&#1085;%20&#1088;&#1072;&#1089;&#1095;&#1077;&#1090;&#1072;%20&#1085;&#1072;%203%20&#1075;&#1086;&#1076;&#1072;%20&#1051;&#1077;&#1085;&#1080;&#1085;&#1075;&#1088;&#1072;&#1076;&#1089;&#1082;&#1072;&#1103;%20&#1086;&#1073;&#1083;&#1072;&#1089;&#1090;&#1100;%203%20&#1074;&#1072;&#1088;&#1080;&#1072;&#1085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72;&#1074;&#1080;&#1075;&#1072;&#1090;&#1086;&#1088;&#1099;/&#1052;&#1045;&#1058;&#1054;&#1044;/&#1057;&#1093;&#1086;&#1076;&#1080;&#1084;&#1086;&#1089;&#1090;&#1100;%20&#1084;&#1086;&#1076;&#1077;&#1083;&#1080;%20&#1055;&#1060;%20&#1087;&#1088;&#1080;%20&#1086;&#1087;&#1088;&#1077;&#1076;&#1077;&#1083;&#1077;&#1085;&#1085;&#1086;&#1084;%20&#1086;&#1073;&#1098;&#1077;&#1084;&#1077;%20&#1092;&#1080;&#1085;&#1072;&#1085;&#1089;&#1080;&#1088;&#1086;&#1074;&#1072;&#1085;&#1080;&#1103;%20(2&#1081;%20&#1075;&#1086;&#107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 ПФ"/>
      <sheetName val="Стандартные программы"/>
      <sheetName val="Дистанционные программы"/>
      <sheetName val="Очно-заочные программы"/>
      <sheetName val="Адаптированные программы"/>
    </sheetNames>
    <sheetDataSet>
      <sheetData sheetId="0">
        <row r="3">
          <cell r="F3" t="str">
            <v>Техническая</v>
          </cell>
        </row>
      </sheetData>
      <sheetData sheetId="1">
        <row r="2">
          <cell r="J2">
            <v>529.65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нормативных затрат"/>
      <sheetName val="Сходимость модели"/>
    </sheetNames>
    <sheetDataSet>
      <sheetData sheetId="0">
        <row r="2">
          <cell r="J2">
            <v>12000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9"/>
  <sheetViews>
    <sheetView tabSelected="1" topLeftCell="A28" zoomScale="90" zoomScaleNormal="90" workbookViewId="0">
      <selection activeCell="H2" sqref="H2:N77"/>
    </sheetView>
  </sheetViews>
  <sheetFormatPr defaultColWidth="11" defaultRowHeight="15.75" x14ac:dyDescent="0.25"/>
  <cols>
    <col min="1" max="1" width="15.625" style="4" customWidth="1"/>
    <col min="2" max="2" width="54.375" style="4" customWidth="1"/>
    <col min="3" max="3" width="21.75" style="4" customWidth="1"/>
    <col min="4" max="4" width="11.5" style="4" customWidth="1"/>
    <col min="5" max="5" width="15" style="4" customWidth="1"/>
    <col min="6" max="6" width="12.125" style="5" customWidth="1"/>
    <col min="7" max="7" width="11.5" style="5" customWidth="1"/>
    <col min="8" max="8" width="16.25" customWidth="1"/>
    <col min="9" max="9" width="1.875" style="12" hidden="1" customWidth="1"/>
  </cols>
  <sheetData>
    <row r="1" spans="1:9" s="1" customFormat="1" ht="83.25" customHeight="1" x14ac:dyDescent="0.25">
      <c r="A1" s="6" t="s">
        <v>4</v>
      </c>
      <c r="B1" s="6" t="s">
        <v>5</v>
      </c>
      <c r="C1" s="6" t="s">
        <v>3</v>
      </c>
      <c r="D1" s="7" t="s">
        <v>2</v>
      </c>
      <c r="E1" s="7" t="s">
        <v>9</v>
      </c>
      <c r="F1" s="7" t="s">
        <v>7</v>
      </c>
      <c r="G1" s="7" t="s">
        <v>6</v>
      </c>
      <c r="I1" s="11"/>
    </row>
    <row r="2" spans="1:9" ht="31.5" x14ac:dyDescent="0.25">
      <c r="A2" s="13" t="s">
        <v>10</v>
      </c>
      <c r="B2" s="13" t="s">
        <v>11</v>
      </c>
      <c r="C2" s="14" t="s">
        <v>8</v>
      </c>
      <c r="D2" s="15">
        <v>18</v>
      </c>
      <c r="E2" s="16">
        <v>9</v>
      </c>
      <c r="F2" s="17">
        <v>1</v>
      </c>
      <c r="G2" s="18">
        <v>618</v>
      </c>
      <c r="I2" s="12" t="e">
        <f>IF(#REF!=0,0,IF(#REF!&gt;'[2]Расчет нормативных затрат'!J$2/2,0,IF(#REF!&lt;'[2]Расчет нормативных затрат'!J$2/3,2,1)))</f>
        <v>#REF!</v>
      </c>
    </row>
    <row r="3" spans="1:9" ht="31.5" x14ac:dyDescent="0.25">
      <c r="A3" s="13" t="s">
        <v>10</v>
      </c>
      <c r="B3" s="13" t="s">
        <v>11</v>
      </c>
      <c r="C3" s="14" t="s">
        <v>8</v>
      </c>
      <c r="D3" s="15">
        <v>18</v>
      </c>
      <c r="E3" s="16">
        <v>9</v>
      </c>
      <c r="F3" s="17">
        <v>1</v>
      </c>
      <c r="G3" s="18">
        <v>618</v>
      </c>
      <c r="I3" s="12" t="e">
        <f>IF(#REF!=0,0,IF(#REF!&gt;'[2]Расчет нормативных затрат'!J$2/2,0,IF(#REF!&lt;'[2]Расчет нормативных затрат'!J$2/3,2,1)))</f>
        <v>#REF!</v>
      </c>
    </row>
    <row r="4" spans="1:9" x14ac:dyDescent="0.25">
      <c r="A4" s="2" t="s">
        <v>10</v>
      </c>
      <c r="B4" s="2" t="s">
        <v>12</v>
      </c>
      <c r="C4" s="2" t="s">
        <v>1</v>
      </c>
      <c r="D4" s="9">
        <v>36</v>
      </c>
      <c r="E4" s="19">
        <v>19</v>
      </c>
      <c r="F4" s="20">
        <v>2</v>
      </c>
      <c r="G4" s="10">
        <v>25</v>
      </c>
    </row>
    <row r="5" spans="1:9" x14ac:dyDescent="0.25">
      <c r="A5" s="2" t="s">
        <v>10</v>
      </c>
      <c r="B5" s="2" t="s">
        <v>13</v>
      </c>
      <c r="C5" s="2" t="s">
        <v>1</v>
      </c>
      <c r="D5" s="9">
        <v>36</v>
      </c>
      <c r="E5" s="19">
        <v>19</v>
      </c>
      <c r="F5" s="20">
        <v>2</v>
      </c>
      <c r="G5" s="10">
        <v>25</v>
      </c>
    </row>
    <row r="6" spans="1:9" x14ac:dyDescent="0.25">
      <c r="A6" s="2" t="s">
        <v>10</v>
      </c>
      <c r="B6" s="2" t="s">
        <v>14</v>
      </c>
      <c r="C6" s="2" t="s">
        <v>1</v>
      </c>
      <c r="D6" s="9">
        <v>36</v>
      </c>
      <c r="E6" s="19">
        <v>19</v>
      </c>
      <c r="F6" s="20">
        <v>2</v>
      </c>
      <c r="G6" s="10">
        <v>23</v>
      </c>
    </row>
    <row r="7" spans="1:9" x14ac:dyDescent="0.25">
      <c r="A7" s="2" t="s">
        <v>10</v>
      </c>
      <c r="B7" s="2" t="s">
        <v>15</v>
      </c>
      <c r="C7" s="2" t="s">
        <v>0</v>
      </c>
      <c r="D7" s="9">
        <v>36</v>
      </c>
      <c r="E7" s="19">
        <v>19</v>
      </c>
      <c r="F7" s="20">
        <v>2</v>
      </c>
      <c r="G7" s="10">
        <v>68</v>
      </c>
    </row>
    <row r="8" spans="1:9" ht="31.5" x14ac:dyDescent="0.25">
      <c r="A8" s="2" t="s">
        <v>10</v>
      </c>
      <c r="B8" s="2" t="s">
        <v>16</v>
      </c>
      <c r="C8" s="14" t="s">
        <v>8</v>
      </c>
      <c r="D8" s="9">
        <v>36</v>
      </c>
      <c r="E8" s="19">
        <v>19</v>
      </c>
      <c r="F8" s="20">
        <v>2</v>
      </c>
      <c r="G8" s="10">
        <v>48</v>
      </c>
    </row>
    <row r="9" spans="1:9" x14ac:dyDescent="0.25">
      <c r="A9" s="2" t="s">
        <v>10</v>
      </c>
      <c r="B9" s="2" t="s">
        <v>17</v>
      </c>
      <c r="C9" s="2" t="s">
        <v>1</v>
      </c>
      <c r="D9" s="9">
        <v>36</v>
      </c>
      <c r="E9" s="19">
        <v>19</v>
      </c>
      <c r="F9" s="20">
        <v>2</v>
      </c>
      <c r="G9" s="10">
        <v>21</v>
      </c>
    </row>
    <row r="10" spans="1:9" x14ac:dyDescent="0.25">
      <c r="A10" s="2" t="s">
        <v>10</v>
      </c>
      <c r="B10" s="2" t="s">
        <v>18</v>
      </c>
      <c r="C10" s="2" t="s">
        <v>1</v>
      </c>
      <c r="D10" s="9">
        <v>36</v>
      </c>
      <c r="E10" s="19">
        <v>19</v>
      </c>
      <c r="F10" s="20">
        <v>2</v>
      </c>
      <c r="G10" s="10">
        <v>12</v>
      </c>
    </row>
    <row r="11" spans="1:9" x14ac:dyDescent="0.25">
      <c r="A11" s="2" t="s">
        <v>10</v>
      </c>
      <c r="B11" s="2" t="s">
        <v>19</v>
      </c>
      <c r="C11" s="2" t="s">
        <v>1</v>
      </c>
      <c r="D11" s="9">
        <v>36</v>
      </c>
      <c r="E11" s="19">
        <v>19</v>
      </c>
      <c r="F11" s="20">
        <v>2</v>
      </c>
      <c r="G11" s="10">
        <v>49</v>
      </c>
    </row>
    <row r="12" spans="1:9" x14ac:dyDescent="0.25">
      <c r="A12" s="2" t="s">
        <v>10</v>
      </c>
      <c r="B12" s="2" t="s">
        <v>20</v>
      </c>
      <c r="C12" s="2" t="s">
        <v>1</v>
      </c>
      <c r="D12" s="9">
        <v>36</v>
      </c>
      <c r="E12" s="19">
        <v>19</v>
      </c>
      <c r="F12" s="20">
        <v>2</v>
      </c>
      <c r="G12" s="10">
        <v>30</v>
      </c>
    </row>
    <row r="13" spans="1:9" x14ac:dyDescent="0.25">
      <c r="A13" s="2" t="s">
        <v>10</v>
      </c>
      <c r="B13" s="2" t="s">
        <v>21</v>
      </c>
      <c r="C13" s="2" t="s">
        <v>1</v>
      </c>
      <c r="D13" s="9">
        <v>36</v>
      </c>
      <c r="E13" s="19">
        <v>19</v>
      </c>
      <c r="F13" s="20">
        <v>2</v>
      </c>
      <c r="G13" s="10">
        <v>60</v>
      </c>
    </row>
    <row r="14" spans="1:9" ht="31.5" x14ac:dyDescent="0.25">
      <c r="A14" s="2" t="s">
        <v>10</v>
      </c>
      <c r="B14" s="21" t="s">
        <v>22</v>
      </c>
      <c r="C14" s="14" t="s">
        <v>8</v>
      </c>
      <c r="D14" s="9">
        <v>36</v>
      </c>
      <c r="E14" s="19">
        <v>19</v>
      </c>
      <c r="F14" s="20">
        <v>2</v>
      </c>
      <c r="G14" s="10">
        <v>30</v>
      </c>
    </row>
    <row r="15" spans="1:9" x14ac:dyDescent="0.25">
      <c r="A15" s="2" t="s">
        <v>10</v>
      </c>
      <c r="B15" s="2" t="s">
        <v>23</v>
      </c>
      <c r="C15" s="2" t="s">
        <v>1</v>
      </c>
      <c r="D15" s="9">
        <v>36</v>
      </c>
      <c r="E15" s="19">
        <v>19</v>
      </c>
      <c r="F15" s="20">
        <v>2</v>
      </c>
      <c r="G15" s="10">
        <v>15</v>
      </c>
    </row>
    <row r="16" spans="1:9" ht="31.5" x14ac:dyDescent="0.25">
      <c r="A16" s="2" t="s">
        <v>10</v>
      </c>
      <c r="B16" s="2" t="s">
        <v>24</v>
      </c>
      <c r="C16" s="14" t="s">
        <v>8</v>
      </c>
      <c r="D16" s="9">
        <v>36</v>
      </c>
      <c r="E16" s="19">
        <v>19</v>
      </c>
      <c r="F16" s="20">
        <v>2</v>
      </c>
      <c r="G16" s="10">
        <v>174</v>
      </c>
    </row>
    <row r="17" spans="1:7" ht="31.5" x14ac:dyDescent="0.25">
      <c r="A17" s="2" t="s">
        <v>10</v>
      </c>
      <c r="B17" s="2" t="s">
        <v>25</v>
      </c>
      <c r="C17" s="14" t="s">
        <v>8</v>
      </c>
      <c r="D17" s="9">
        <v>36</v>
      </c>
      <c r="E17" s="19">
        <v>19</v>
      </c>
      <c r="F17" s="20">
        <v>2</v>
      </c>
      <c r="G17" s="10">
        <v>10</v>
      </c>
    </row>
    <row r="18" spans="1:7" ht="31.5" x14ac:dyDescent="0.25">
      <c r="A18" s="2" t="s">
        <v>10</v>
      </c>
      <c r="B18" s="21" t="s">
        <v>26</v>
      </c>
      <c r="C18" s="2" t="s">
        <v>1</v>
      </c>
      <c r="D18" s="9">
        <v>36</v>
      </c>
      <c r="E18" s="19">
        <v>19</v>
      </c>
      <c r="F18" s="20">
        <v>2</v>
      </c>
      <c r="G18" s="10">
        <v>15</v>
      </c>
    </row>
    <row r="19" spans="1:7" x14ac:dyDescent="0.25">
      <c r="A19" s="2" t="s">
        <v>10</v>
      </c>
      <c r="B19" s="21" t="s">
        <v>27</v>
      </c>
      <c r="C19" s="2" t="s">
        <v>1</v>
      </c>
      <c r="D19" s="9">
        <v>36</v>
      </c>
      <c r="E19" s="19">
        <v>19</v>
      </c>
      <c r="F19" s="20">
        <v>2</v>
      </c>
      <c r="G19" s="10">
        <v>42</v>
      </c>
    </row>
    <row r="20" spans="1:7" x14ac:dyDescent="0.25">
      <c r="A20" s="2" t="s">
        <v>10</v>
      </c>
      <c r="B20" s="22" t="s">
        <v>28</v>
      </c>
      <c r="C20" s="13" t="s">
        <v>1</v>
      </c>
      <c r="D20" s="9">
        <v>36</v>
      </c>
      <c r="E20" s="19">
        <v>19</v>
      </c>
      <c r="F20" s="20">
        <v>2</v>
      </c>
      <c r="G20" s="10">
        <v>15</v>
      </c>
    </row>
    <row r="21" spans="1:7" ht="31.5" x14ac:dyDescent="0.25">
      <c r="A21" s="2" t="s">
        <v>10</v>
      </c>
      <c r="B21" s="22" t="s">
        <v>29</v>
      </c>
      <c r="C21" s="14" t="s">
        <v>8</v>
      </c>
      <c r="D21" s="9">
        <v>36</v>
      </c>
      <c r="E21" s="19">
        <v>19</v>
      </c>
      <c r="F21" s="20">
        <v>2</v>
      </c>
      <c r="G21" s="10">
        <v>41</v>
      </c>
    </row>
    <row r="22" spans="1:7" ht="31.5" x14ac:dyDescent="0.25">
      <c r="A22" s="2" t="s">
        <v>10</v>
      </c>
      <c r="B22" s="21" t="s">
        <v>30</v>
      </c>
      <c r="C22" s="14" t="s">
        <v>8</v>
      </c>
      <c r="D22" s="9">
        <v>36</v>
      </c>
      <c r="E22" s="19">
        <v>19</v>
      </c>
      <c r="F22" s="20">
        <v>2</v>
      </c>
      <c r="G22" s="10">
        <v>13</v>
      </c>
    </row>
    <row r="23" spans="1:7" x14ac:dyDescent="0.25">
      <c r="A23" s="2" t="s">
        <v>10</v>
      </c>
      <c r="B23" s="21" t="s">
        <v>31</v>
      </c>
      <c r="C23" s="2" t="s">
        <v>1</v>
      </c>
      <c r="D23" s="9">
        <v>36</v>
      </c>
      <c r="E23" s="19">
        <v>19</v>
      </c>
      <c r="F23" s="20">
        <v>2</v>
      </c>
      <c r="G23" s="10">
        <v>30</v>
      </c>
    </row>
    <row r="24" spans="1:7" x14ac:dyDescent="0.25">
      <c r="A24" s="2" t="s">
        <v>10</v>
      </c>
      <c r="B24" s="13" t="s">
        <v>32</v>
      </c>
      <c r="C24" s="2" t="s">
        <v>1</v>
      </c>
      <c r="D24" s="9">
        <v>36</v>
      </c>
      <c r="E24" s="19">
        <v>19</v>
      </c>
      <c r="F24" s="20">
        <v>2</v>
      </c>
      <c r="G24" s="10">
        <v>50</v>
      </c>
    </row>
    <row r="25" spans="1:7" x14ac:dyDescent="0.25">
      <c r="A25" s="2" t="s">
        <v>10</v>
      </c>
      <c r="B25" s="2" t="s">
        <v>33</v>
      </c>
      <c r="C25" s="2" t="s">
        <v>1</v>
      </c>
      <c r="D25" s="9">
        <v>36</v>
      </c>
      <c r="E25" s="19">
        <v>19</v>
      </c>
      <c r="F25" s="20">
        <v>2</v>
      </c>
      <c r="G25" s="10">
        <v>97</v>
      </c>
    </row>
    <row r="26" spans="1:7" x14ac:dyDescent="0.25">
      <c r="A26" s="2" t="s">
        <v>10</v>
      </c>
      <c r="B26" s="2" t="s">
        <v>34</v>
      </c>
      <c r="C26" s="2" t="s">
        <v>1</v>
      </c>
      <c r="D26" s="9">
        <v>36</v>
      </c>
      <c r="E26" s="19">
        <v>19</v>
      </c>
      <c r="F26" s="20">
        <v>2</v>
      </c>
      <c r="G26" s="10">
        <v>19</v>
      </c>
    </row>
    <row r="27" spans="1:7" x14ac:dyDescent="0.25">
      <c r="A27" s="2" t="s">
        <v>10</v>
      </c>
      <c r="B27" s="2" t="s">
        <v>35</v>
      </c>
      <c r="C27" s="2" t="s">
        <v>0</v>
      </c>
      <c r="D27" s="9">
        <v>36</v>
      </c>
      <c r="E27" s="19">
        <v>19</v>
      </c>
      <c r="F27" s="20">
        <v>2</v>
      </c>
      <c r="G27" s="10">
        <v>16</v>
      </c>
    </row>
    <row r="28" spans="1:7" ht="31.5" x14ac:dyDescent="0.25">
      <c r="A28" s="2" t="s">
        <v>10</v>
      </c>
      <c r="B28" s="2" t="s">
        <v>36</v>
      </c>
      <c r="C28" s="14" t="s">
        <v>8</v>
      </c>
      <c r="D28" s="9">
        <v>36</v>
      </c>
      <c r="E28" s="19">
        <v>19</v>
      </c>
      <c r="F28" s="20">
        <v>2</v>
      </c>
      <c r="G28" s="10">
        <v>24</v>
      </c>
    </row>
    <row r="29" spans="1:7" x14ac:dyDescent="0.25">
      <c r="A29" s="2" t="s">
        <v>10</v>
      </c>
      <c r="B29" s="2" t="s">
        <v>37</v>
      </c>
      <c r="C29" s="2" t="s">
        <v>1</v>
      </c>
      <c r="D29" s="9">
        <v>36</v>
      </c>
      <c r="E29" s="19">
        <v>19</v>
      </c>
      <c r="F29" s="20">
        <v>2</v>
      </c>
      <c r="G29" s="10">
        <v>15</v>
      </c>
    </row>
    <row r="30" spans="1:7" ht="31.5" x14ac:dyDescent="0.25">
      <c r="A30" s="2" t="s">
        <v>10</v>
      </c>
      <c r="B30" s="2" t="s">
        <v>38</v>
      </c>
      <c r="C30" s="14" t="s">
        <v>8</v>
      </c>
      <c r="D30" s="9">
        <v>36</v>
      </c>
      <c r="E30" s="19">
        <v>19</v>
      </c>
      <c r="F30" s="20">
        <v>2</v>
      </c>
      <c r="G30" s="10">
        <v>66</v>
      </c>
    </row>
    <row r="31" spans="1:7" ht="31.5" x14ac:dyDescent="0.25">
      <c r="A31" s="2" t="s">
        <v>10</v>
      </c>
      <c r="B31" s="21" t="s">
        <v>39</v>
      </c>
      <c r="C31" s="2" t="s">
        <v>1</v>
      </c>
      <c r="D31" s="9">
        <v>36</v>
      </c>
      <c r="E31" s="19">
        <v>19</v>
      </c>
      <c r="F31" s="20">
        <v>2</v>
      </c>
      <c r="G31" s="10">
        <v>20</v>
      </c>
    </row>
    <row r="32" spans="1:7" x14ac:dyDescent="0.25">
      <c r="A32" s="2" t="s">
        <v>10</v>
      </c>
      <c r="B32" s="2" t="s">
        <v>40</v>
      </c>
      <c r="C32" s="2" t="s">
        <v>1</v>
      </c>
      <c r="D32" s="9">
        <v>36</v>
      </c>
      <c r="E32" s="19">
        <v>19</v>
      </c>
      <c r="F32" s="20">
        <v>2</v>
      </c>
      <c r="G32" s="10">
        <v>15</v>
      </c>
    </row>
    <row r="33" spans="1:7" x14ac:dyDescent="0.25">
      <c r="A33" s="2" t="s">
        <v>10</v>
      </c>
      <c r="B33" s="2" t="s">
        <v>41</v>
      </c>
      <c r="C33" s="2" t="s">
        <v>1</v>
      </c>
      <c r="D33" s="9">
        <v>36</v>
      </c>
      <c r="E33" s="19">
        <v>19</v>
      </c>
      <c r="F33" s="20">
        <v>2</v>
      </c>
      <c r="G33" s="10">
        <v>16</v>
      </c>
    </row>
    <row r="34" spans="1:7" x14ac:dyDescent="0.25">
      <c r="A34" s="2" t="s">
        <v>10</v>
      </c>
      <c r="B34" s="13" t="s">
        <v>42</v>
      </c>
      <c r="C34" s="2" t="s">
        <v>1</v>
      </c>
      <c r="D34" s="9">
        <v>36</v>
      </c>
      <c r="E34" s="19">
        <v>19</v>
      </c>
      <c r="F34" s="20">
        <v>2</v>
      </c>
      <c r="G34" s="10">
        <v>84</v>
      </c>
    </row>
    <row r="35" spans="1:7" ht="31.5" x14ac:dyDescent="0.25">
      <c r="A35" s="2" t="s">
        <v>10</v>
      </c>
      <c r="B35" s="2" t="s">
        <v>43</v>
      </c>
      <c r="C35" s="14" t="s">
        <v>8</v>
      </c>
      <c r="D35" s="9">
        <v>36</v>
      </c>
      <c r="E35" s="19">
        <v>19</v>
      </c>
      <c r="F35" s="20">
        <v>2</v>
      </c>
      <c r="G35" s="10">
        <v>45</v>
      </c>
    </row>
    <row r="36" spans="1:7" ht="31.5" x14ac:dyDescent="0.25">
      <c r="A36" s="2" t="s">
        <v>10</v>
      </c>
      <c r="B36" s="21" t="s">
        <v>44</v>
      </c>
      <c r="C36" s="2" t="s">
        <v>1</v>
      </c>
      <c r="D36" s="9">
        <v>36</v>
      </c>
      <c r="E36" s="19">
        <v>19</v>
      </c>
      <c r="F36" s="20">
        <v>2</v>
      </c>
      <c r="G36" s="10">
        <v>45</v>
      </c>
    </row>
    <row r="37" spans="1:7" ht="31.5" x14ac:dyDescent="0.25">
      <c r="A37" s="2" t="s">
        <v>10</v>
      </c>
      <c r="B37" s="2" t="s">
        <v>45</v>
      </c>
      <c r="C37" s="14" t="s">
        <v>8</v>
      </c>
      <c r="D37" s="9">
        <v>36</v>
      </c>
      <c r="E37" s="19">
        <v>19</v>
      </c>
      <c r="F37" s="20">
        <v>2</v>
      </c>
      <c r="G37" s="10">
        <v>55</v>
      </c>
    </row>
    <row r="38" spans="1:7" ht="31.5" x14ac:dyDescent="0.25">
      <c r="A38" s="2" t="s">
        <v>10</v>
      </c>
      <c r="B38" s="2" t="s">
        <v>46</v>
      </c>
      <c r="C38" s="14" t="s">
        <v>8</v>
      </c>
      <c r="D38" s="9">
        <v>36</v>
      </c>
      <c r="E38" s="19">
        <v>19</v>
      </c>
      <c r="F38" s="20">
        <v>2</v>
      </c>
      <c r="G38" s="10">
        <v>15</v>
      </c>
    </row>
    <row r="39" spans="1:7" ht="31.5" x14ac:dyDescent="0.25">
      <c r="A39" s="2" t="s">
        <v>10</v>
      </c>
      <c r="B39" s="2" t="s">
        <v>47</v>
      </c>
      <c r="C39" s="14" t="s">
        <v>8</v>
      </c>
      <c r="D39" s="9">
        <v>36</v>
      </c>
      <c r="E39" s="19">
        <v>19</v>
      </c>
      <c r="F39" s="20">
        <v>2</v>
      </c>
      <c r="G39" s="10">
        <v>803</v>
      </c>
    </row>
    <row r="40" spans="1:7" ht="31.5" x14ac:dyDescent="0.25">
      <c r="A40" s="2" t="s">
        <v>10</v>
      </c>
      <c r="B40" s="2" t="s">
        <v>48</v>
      </c>
      <c r="C40" s="14" t="s">
        <v>8</v>
      </c>
      <c r="D40" s="9">
        <v>36</v>
      </c>
      <c r="E40" s="19">
        <v>19</v>
      </c>
      <c r="F40" s="20">
        <v>2</v>
      </c>
      <c r="G40" s="10">
        <v>684</v>
      </c>
    </row>
    <row r="41" spans="1:7" x14ac:dyDescent="0.25">
      <c r="A41" s="2" t="s">
        <v>10</v>
      </c>
      <c r="B41" s="2" t="s">
        <v>12</v>
      </c>
      <c r="C41" s="2" t="s">
        <v>1</v>
      </c>
      <c r="D41" s="9">
        <v>36</v>
      </c>
      <c r="E41" s="19">
        <v>17</v>
      </c>
      <c r="F41" s="20">
        <v>2</v>
      </c>
      <c r="G41" s="10">
        <v>25</v>
      </c>
    </row>
    <row r="42" spans="1:7" x14ac:dyDescent="0.25">
      <c r="A42" s="2" t="s">
        <v>10</v>
      </c>
      <c r="B42" s="2" t="s">
        <v>13</v>
      </c>
      <c r="C42" s="2" t="s">
        <v>1</v>
      </c>
      <c r="D42" s="9">
        <v>36</v>
      </c>
      <c r="E42" s="19">
        <v>17</v>
      </c>
      <c r="F42" s="20">
        <v>2</v>
      </c>
      <c r="G42" s="10">
        <v>25</v>
      </c>
    </row>
    <row r="43" spans="1:7" x14ac:dyDescent="0.25">
      <c r="A43" s="2" t="s">
        <v>10</v>
      </c>
      <c r="B43" s="2" t="s">
        <v>14</v>
      </c>
      <c r="C43" s="2" t="s">
        <v>1</v>
      </c>
      <c r="D43" s="9">
        <v>36</v>
      </c>
      <c r="E43" s="19">
        <v>17</v>
      </c>
      <c r="F43" s="20">
        <v>2</v>
      </c>
      <c r="G43" s="10">
        <v>23</v>
      </c>
    </row>
    <row r="44" spans="1:7" x14ac:dyDescent="0.25">
      <c r="A44" s="2" t="s">
        <v>10</v>
      </c>
      <c r="B44" s="2" t="s">
        <v>15</v>
      </c>
      <c r="C44" s="2" t="s">
        <v>0</v>
      </c>
      <c r="D44" s="9">
        <v>36</v>
      </c>
      <c r="E44" s="19">
        <v>17</v>
      </c>
      <c r="F44" s="20">
        <v>2</v>
      </c>
      <c r="G44" s="10">
        <v>68</v>
      </c>
    </row>
    <row r="45" spans="1:7" ht="31.5" x14ac:dyDescent="0.25">
      <c r="A45" s="2" t="s">
        <v>10</v>
      </c>
      <c r="B45" s="2" t="s">
        <v>16</v>
      </c>
      <c r="C45" s="14" t="s">
        <v>8</v>
      </c>
      <c r="D45" s="9">
        <v>36</v>
      </c>
      <c r="E45" s="19">
        <v>17</v>
      </c>
      <c r="F45" s="20">
        <v>2</v>
      </c>
      <c r="G45" s="10">
        <v>48</v>
      </c>
    </row>
    <row r="46" spans="1:7" x14ac:dyDescent="0.25">
      <c r="A46" s="2" t="s">
        <v>10</v>
      </c>
      <c r="B46" s="2" t="s">
        <v>17</v>
      </c>
      <c r="C46" s="2" t="s">
        <v>1</v>
      </c>
      <c r="D46" s="9">
        <v>36</v>
      </c>
      <c r="E46" s="19">
        <v>17</v>
      </c>
      <c r="F46" s="20">
        <v>2</v>
      </c>
      <c r="G46" s="10">
        <v>21</v>
      </c>
    </row>
    <row r="47" spans="1:7" x14ac:dyDescent="0.25">
      <c r="A47" s="2" t="s">
        <v>10</v>
      </c>
      <c r="B47" s="2" t="s">
        <v>18</v>
      </c>
      <c r="C47" s="2" t="s">
        <v>1</v>
      </c>
      <c r="D47" s="9">
        <v>36</v>
      </c>
      <c r="E47" s="19">
        <v>17</v>
      </c>
      <c r="F47" s="20">
        <v>2</v>
      </c>
      <c r="G47" s="10">
        <v>12</v>
      </c>
    </row>
    <row r="48" spans="1:7" x14ac:dyDescent="0.25">
      <c r="A48" s="2" t="s">
        <v>10</v>
      </c>
      <c r="B48" s="2" t="s">
        <v>19</v>
      </c>
      <c r="C48" s="2" t="s">
        <v>1</v>
      </c>
      <c r="D48" s="9">
        <v>36</v>
      </c>
      <c r="E48" s="19">
        <v>17</v>
      </c>
      <c r="F48" s="20">
        <v>2</v>
      </c>
      <c r="G48" s="10">
        <v>49</v>
      </c>
    </row>
    <row r="49" spans="1:7" x14ac:dyDescent="0.25">
      <c r="A49" s="2" t="s">
        <v>10</v>
      </c>
      <c r="B49" s="2" t="s">
        <v>20</v>
      </c>
      <c r="C49" s="2" t="s">
        <v>1</v>
      </c>
      <c r="D49" s="9">
        <v>36</v>
      </c>
      <c r="E49" s="19">
        <v>17</v>
      </c>
      <c r="F49" s="20">
        <v>2</v>
      </c>
      <c r="G49" s="10">
        <v>30</v>
      </c>
    </row>
    <row r="50" spans="1:7" x14ac:dyDescent="0.25">
      <c r="A50" s="2" t="s">
        <v>10</v>
      </c>
      <c r="B50" s="2" t="s">
        <v>21</v>
      </c>
      <c r="C50" s="2" t="s">
        <v>1</v>
      </c>
      <c r="D50" s="9">
        <v>36</v>
      </c>
      <c r="E50" s="19">
        <v>17</v>
      </c>
      <c r="F50" s="20">
        <v>2</v>
      </c>
      <c r="G50" s="10">
        <v>60</v>
      </c>
    </row>
    <row r="51" spans="1:7" ht="31.5" x14ac:dyDescent="0.25">
      <c r="A51" s="2" t="s">
        <v>10</v>
      </c>
      <c r="B51" s="21" t="s">
        <v>22</v>
      </c>
      <c r="C51" s="14" t="s">
        <v>8</v>
      </c>
      <c r="D51" s="9">
        <v>36</v>
      </c>
      <c r="E51" s="19">
        <v>17</v>
      </c>
      <c r="F51" s="20">
        <v>2</v>
      </c>
      <c r="G51" s="10">
        <v>30</v>
      </c>
    </row>
    <row r="52" spans="1:7" x14ac:dyDescent="0.25">
      <c r="A52" s="2" t="s">
        <v>10</v>
      </c>
      <c r="B52" s="2" t="s">
        <v>23</v>
      </c>
      <c r="C52" s="2" t="s">
        <v>1</v>
      </c>
      <c r="D52" s="9">
        <v>36</v>
      </c>
      <c r="E52" s="19">
        <v>17</v>
      </c>
      <c r="F52" s="20">
        <v>2</v>
      </c>
      <c r="G52" s="10">
        <v>15</v>
      </c>
    </row>
    <row r="53" spans="1:7" ht="31.5" x14ac:dyDescent="0.25">
      <c r="A53" s="2" t="s">
        <v>10</v>
      </c>
      <c r="B53" s="2" t="s">
        <v>24</v>
      </c>
      <c r="C53" s="14" t="s">
        <v>8</v>
      </c>
      <c r="D53" s="9">
        <v>36</v>
      </c>
      <c r="E53" s="19">
        <v>17</v>
      </c>
      <c r="F53" s="20">
        <v>2</v>
      </c>
      <c r="G53" s="10">
        <v>174</v>
      </c>
    </row>
    <row r="54" spans="1:7" ht="31.5" x14ac:dyDescent="0.25">
      <c r="A54" s="2" t="s">
        <v>10</v>
      </c>
      <c r="B54" s="2" t="s">
        <v>25</v>
      </c>
      <c r="C54" s="14" t="s">
        <v>8</v>
      </c>
      <c r="D54" s="9">
        <v>36</v>
      </c>
      <c r="E54" s="19">
        <v>17</v>
      </c>
      <c r="F54" s="20">
        <v>2</v>
      </c>
      <c r="G54" s="10">
        <v>10</v>
      </c>
    </row>
    <row r="55" spans="1:7" ht="31.5" x14ac:dyDescent="0.25">
      <c r="A55" s="2" t="s">
        <v>10</v>
      </c>
      <c r="B55" s="21" t="s">
        <v>26</v>
      </c>
      <c r="C55" s="2" t="s">
        <v>1</v>
      </c>
      <c r="D55" s="9">
        <v>36</v>
      </c>
      <c r="E55" s="19">
        <v>17</v>
      </c>
      <c r="F55" s="20">
        <v>2</v>
      </c>
      <c r="G55" s="10">
        <v>15</v>
      </c>
    </row>
    <row r="56" spans="1:7" x14ac:dyDescent="0.25">
      <c r="A56" s="2" t="s">
        <v>10</v>
      </c>
      <c r="B56" s="21" t="s">
        <v>27</v>
      </c>
      <c r="C56" s="2" t="s">
        <v>1</v>
      </c>
      <c r="D56" s="9">
        <v>36</v>
      </c>
      <c r="E56" s="19">
        <v>17</v>
      </c>
      <c r="F56" s="20">
        <v>2</v>
      </c>
      <c r="G56" s="10">
        <v>42</v>
      </c>
    </row>
    <row r="57" spans="1:7" x14ac:dyDescent="0.25">
      <c r="A57" s="2" t="s">
        <v>10</v>
      </c>
      <c r="B57" s="22" t="s">
        <v>28</v>
      </c>
      <c r="C57" s="13" t="s">
        <v>1</v>
      </c>
      <c r="D57" s="9">
        <v>36</v>
      </c>
      <c r="E57" s="19">
        <v>17</v>
      </c>
      <c r="F57" s="20">
        <v>2</v>
      </c>
      <c r="G57" s="10">
        <v>15</v>
      </c>
    </row>
    <row r="58" spans="1:7" ht="31.5" x14ac:dyDescent="0.25">
      <c r="A58" s="2" t="s">
        <v>10</v>
      </c>
      <c r="B58" s="22" t="s">
        <v>29</v>
      </c>
      <c r="C58" s="14" t="s">
        <v>8</v>
      </c>
      <c r="D58" s="9">
        <v>36</v>
      </c>
      <c r="E58" s="19">
        <v>17</v>
      </c>
      <c r="F58" s="20">
        <v>2</v>
      </c>
      <c r="G58" s="10">
        <v>41</v>
      </c>
    </row>
    <row r="59" spans="1:7" ht="31.5" x14ac:dyDescent="0.25">
      <c r="A59" s="2" t="s">
        <v>10</v>
      </c>
      <c r="B59" s="21" t="s">
        <v>30</v>
      </c>
      <c r="C59" s="14" t="s">
        <v>8</v>
      </c>
      <c r="D59" s="9">
        <v>36</v>
      </c>
      <c r="E59" s="19">
        <v>17</v>
      </c>
      <c r="F59" s="20">
        <v>2</v>
      </c>
      <c r="G59" s="10">
        <v>13</v>
      </c>
    </row>
    <row r="60" spans="1:7" x14ac:dyDescent="0.25">
      <c r="A60" s="2" t="s">
        <v>10</v>
      </c>
      <c r="B60" s="21" t="s">
        <v>31</v>
      </c>
      <c r="C60" s="2" t="s">
        <v>1</v>
      </c>
      <c r="D60" s="9">
        <v>36</v>
      </c>
      <c r="E60" s="19">
        <v>17</v>
      </c>
      <c r="F60" s="20">
        <v>2</v>
      </c>
      <c r="G60" s="10">
        <v>30</v>
      </c>
    </row>
    <row r="61" spans="1:7" x14ac:dyDescent="0.25">
      <c r="A61" s="2" t="s">
        <v>10</v>
      </c>
      <c r="B61" s="13" t="s">
        <v>32</v>
      </c>
      <c r="C61" s="2" t="s">
        <v>1</v>
      </c>
      <c r="D61" s="9">
        <v>36</v>
      </c>
      <c r="E61" s="19">
        <v>17</v>
      </c>
      <c r="F61" s="20">
        <v>2</v>
      </c>
      <c r="G61" s="10">
        <v>50</v>
      </c>
    </row>
    <row r="62" spans="1:7" x14ac:dyDescent="0.25">
      <c r="A62" s="2" t="s">
        <v>10</v>
      </c>
      <c r="B62" s="2" t="s">
        <v>33</v>
      </c>
      <c r="C62" s="2" t="s">
        <v>1</v>
      </c>
      <c r="D62" s="9">
        <v>36</v>
      </c>
      <c r="E62" s="19">
        <v>17</v>
      </c>
      <c r="F62" s="20">
        <v>2</v>
      </c>
      <c r="G62" s="10">
        <v>97</v>
      </c>
    </row>
    <row r="63" spans="1:7" x14ac:dyDescent="0.25">
      <c r="A63" s="2" t="s">
        <v>10</v>
      </c>
      <c r="B63" s="2" t="s">
        <v>34</v>
      </c>
      <c r="C63" s="2" t="s">
        <v>1</v>
      </c>
      <c r="D63" s="9">
        <v>36</v>
      </c>
      <c r="E63" s="19">
        <v>17</v>
      </c>
      <c r="F63" s="20">
        <v>2</v>
      </c>
      <c r="G63" s="10">
        <v>19</v>
      </c>
    </row>
    <row r="64" spans="1:7" x14ac:dyDescent="0.25">
      <c r="A64" s="2" t="s">
        <v>10</v>
      </c>
      <c r="B64" s="2" t="s">
        <v>35</v>
      </c>
      <c r="C64" s="2" t="s">
        <v>0</v>
      </c>
      <c r="D64" s="9">
        <v>36</v>
      </c>
      <c r="E64" s="19">
        <v>17</v>
      </c>
      <c r="F64" s="20">
        <v>2</v>
      </c>
      <c r="G64" s="10">
        <v>16</v>
      </c>
    </row>
    <row r="65" spans="1:7" ht="31.5" x14ac:dyDescent="0.25">
      <c r="A65" s="2" t="s">
        <v>10</v>
      </c>
      <c r="B65" s="2" t="s">
        <v>36</v>
      </c>
      <c r="C65" s="14" t="s">
        <v>8</v>
      </c>
      <c r="D65" s="9">
        <v>36</v>
      </c>
      <c r="E65" s="19">
        <v>17</v>
      </c>
      <c r="F65" s="20">
        <v>2</v>
      </c>
      <c r="G65" s="10">
        <v>24</v>
      </c>
    </row>
    <row r="66" spans="1:7" x14ac:dyDescent="0.25">
      <c r="A66" s="2" t="s">
        <v>10</v>
      </c>
      <c r="B66" s="2" t="s">
        <v>37</v>
      </c>
      <c r="C66" s="2" t="s">
        <v>1</v>
      </c>
      <c r="D66" s="9">
        <v>36</v>
      </c>
      <c r="E66" s="19">
        <v>17</v>
      </c>
      <c r="F66" s="20">
        <v>2</v>
      </c>
      <c r="G66" s="10">
        <v>15</v>
      </c>
    </row>
    <row r="67" spans="1:7" ht="31.5" x14ac:dyDescent="0.25">
      <c r="A67" s="2" t="s">
        <v>10</v>
      </c>
      <c r="B67" s="2" t="s">
        <v>38</v>
      </c>
      <c r="C67" s="14" t="s">
        <v>8</v>
      </c>
      <c r="D67" s="9">
        <v>36</v>
      </c>
      <c r="E67" s="19">
        <v>17</v>
      </c>
      <c r="F67" s="20">
        <v>2</v>
      </c>
      <c r="G67" s="10">
        <v>66</v>
      </c>
    </row>
    <row r="68" spans="1:7" ht="31.5" x14ac:dyDescent="0.25">
      <c r="A68" s="2" t="s">
        <v>10</v>
      </c>
      <c r="B68" s="21" t="s">
        <v>39</v>
      </c>
      <c r="C68" s="2" t="s">
        <v>1</v>
      </c>
      <c r="D68" s="9">
        <v>36</v>
      </c>
      <c r="E68" s="19">
        <v>17</v>
      </c>
      <c r="F68" s="20">
        <v>2</v>
      </c>
      <c r="G68" s="10">
        <v>20</v>
      </c>
    </row>
    <row r="69" spans="1:7" x14ac:dyDescent="0.25">
      <c r="A69" s="2" t="s">
        <v>10</v>
      </c>
      <c r="B69" s="2" t="s">
        <v>40</v>
      </c>
      <c r="C69" s="2" t="s">
        <v>1</v>
      </c>
      <c r="D69" s="9">
        <v>36</v>
      </c>
      <c r="E69" s="19">
        <v>17</v>
      </c>
      <c r="F69" s="20">
        <v>2</v>
      </c>
      <c r="G69" s="10">
        <v>15</v>
      </c>
    </row>
    <row r="70" spans="1:7" x14ac:dyDescent="0.25">
      <c r="A70" s="2" t="s">
        <v>10</v>
      </c>
      <c r="B70" s="2" t="s">
        <v>41</v>
      </c>
      <c r="C70" s="2" t="s">
        <v>1</v>
      </c>
      <c r="D70" s="9">
        <v>36</v>
      </c>
      <c r="E70" s="19">
        <v>17</v>
      </c>
      <c r="F70" s="20">
        <v>2</v>
      </c>
      <c r="G70" s="10">
        <v>16</v>
      </c>
    </row>
    <row r="71" spans="1:7" x14ac:dyDescent="0.25">
      <c r="A71" s="2" t="s">
        <v>10</v>
      </c>
      <c r="B71" s="13" t="s">
        <v>42</v>
      </c>
      <c r="C71" s="2" t="s">
        <v>1</v>
      </c>
      <c r="D71" s="9">
        <v>36</v>
      </c>
      <c r="E71" s="19">
        <v>17</v>
      </c>
      <c r="F71" s="20">
        <v>2</v>
      </c>
      <c r="G71" s="10">
        <v>84</v>
      </c>
    </row>
    <row r="72" spans="1:7" ht="31.5" x14ac:dyDescent="0.25">
      <c r="A72" s="2" t="s">
        <v>10</v>
      </c>
      <c r="B72" s="2" t="s">
        <v>43</v>
      </c>
      <c r="C72" s="14" t="s">
        <v>8</v>
      </c>
      <c r="D72" s="9">
        <v>36</v>
      </c>
      <c r="E72" s="19">
        <v>17</v>
      </c>
      <c r="F72" s="20">
        <v>2</v>
      </c>
      <c r="G72" s="10">
        <v>45</v>
      </c>
    </row>
    <row r="73" spans="1:7" ht="31.5" x14ac:dyDescent="0.25">
      <c r="A73" s="2" t="s">
        <v>10</v>
      </c>
      <c r="B73" s="21" t="s">
        <v>44</v>
      </c>
      <c r="C73" s="2" t="s">
        <v>1</v>
      </c>
      <c r="D73" s="9">
        <v>36</v>
      </c>
      <c r="E73" s="19">
        <v>17</v>
      </c>
      <c r="F73" s="20">
        <v>2</v>
      </c>
      <c r="G73" s="10">
        <v>45</v>
      </c>
    </row>
    <row r="74" spans="1:7" ht="31.5" x14ac:dyDescent="0.25">
      <c r="A74" s="2" t="s">
        <v>10</v>
      </c>
      <c r="B74" s="2" t="s">
        <v>45</v>
      </c>
      <c r="C74" s="14" t="s">
        <v>8</v>
      </c>
      <c r="D74" s="9">
        <v>36</v>
      </c>
      <c r="E74" s="19">
        <v>17</v>
      </c>
      <c r="F74" s="20">
        <v>2</v>
      </c>
      <c r="G74" s="10">
        <v>55</v>
      </c>
    </row>
    <row r="75" spans="1:7" ht="31.5" x14ac:dyDescent="0.25">
      <c r="A75" s="2" t="s">
        <v>10</v>
      </c>
      <c r="B75" s="2" t="s">
        <v>46</v>
      </c>
      <c r="C75" s="14" t="s">
        <v>8</v>
      </c>
      <c r="D75" s="9">
        <v>36</v>
      </c>
      <c r="E75" s="19">
        <v>17</v>
      </c>
      <c r="F75" s="20">
        <v>2</v>
      </c>
      <c r="G75" s="10">
        <v>15</v>
      </c>
    </row>
    <row r="76" spans="1:7" ht="31.5" x14ac:dyDescent="0.25">
      <c r="A76" s="2" t="s">
        <v>10</v>
      </c>
      <c r="B76" s="2" t="s">
        <v>49</v>
      </c>
      <c r="C76" s="14" t="s">
        <v>8</v>
      </c>
      <c r="D76" s="9">
        <v>36</v>
      </c>
      <c r="E76" s="19">
        <v>17</v>
      </c>
      <c r="F76" s="20">
        <v>2</v>
      </c>
      <c r="G76" s="18">
        <v>913</v>
      </c>
    </row>
    <row r="77" spans="1:7" ht="31.5" x14ac:dyDescent="0.25">
      <c r="A77" s="2" t="s">
        <v>10</v>
      </c>
      <c r="B77" s="2" t="s">
        <v>50</v>
      </c>
      <c r="C77" s="14" t="s">
        <v>8</v>
      </c>
      <c r="D77" s="9">
        <v>36</v>
      </c>
      <c r="E77" s="19">
        <v>17</v>
      </c>
      <c r="F77" s="20">
        <v>2</v>
      </c>
      <c r="G77" s="18">
        <v>794</v>
      </c>
    </row>
    <row r="78" spans="1:7" x14ac:dyDescent="0.25">
      <c r="A78" s="23"/>
      <c r="B78" s="23"/>
      <c r="C78" s="23"/>
      <c r="D78" s="23"/>
      <c r="E78" s="23"/>
      <c r="F78" s="24"/>
      <c r="G78" s="3">
        <f>SUM(G2:G77)</f>
        <v>7086</v>
      </c>
    </row>
    <row r="79" spans="1:7" x14ac:dyDescent="0.25">
      <c r="G79" s="8"/>
    </row>
  </sheetData>
  <autoFilter ref="A1:G80"/>
  <mergeCells count="1">
    <mergeCell ref="A78:F78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2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'[1]Параметры ПФ'!#REF!</xm:f>
          </x14:formula1>
          <xm:sqref>C2:C77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Стандартные программы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2021-09-17T08:08:01Z</cp:lastPrinted>
  <dcterms:created xsi:type="dcterms:W3CDTF">2019-03-03T02:50:35Z</dcterms:created>
  <dcterms:modified xsi:type="dcterms:W3CDTF">2022-02-09T09:04:47Z</dcterms:modified>
</cp:coreProperties>
</file>